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drantunes/Library/CloudStorage/GoogleDrive-drantunes@gmail.com/My Drive/UTFPR/Atividades Complementares/"/>
    </mc:Choice>
  </mc:AlternateContent>
  <xr:revisionPtr revIDLastSave="0" documentId="13_ncr:1_{92D9AD2A-CD14-3F41-9F04-2E096E6F1579}" xr6:coauthVersionLast="47" xr6:coauthVersionMax="47" xr10:uidLastSave="{00000000-0000-0000-0000-000000000000}"/>
  <bookViews>
    <workbookView xWindow="0" yWindow="500" windowWidth="38400" windowHeight="23500" xr2:uid="{00000000-000D-0000-FFFF-FFFF00000000}"/>
  </bookViews>
  <sheets>
    <sheet name="Planilha de Pontuação 2022" sheetId="1" r:id="rId1"/>
  </sheets>
  <definedNames>
    <definedName name="_xlnm.Print_Area" localSheetId="0">'Planilha de Pontuação 2022'!$A$1:$G$49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G6" i="1"/>
  <c r="G5" i="1"/>
  <c r="G4" i="1"/>
  <c r="G7" i="1" l="1"/>
</calcChain>
</file>

<file path=xl/sharedStrings.xml><?xml version="1.0" encoding="utf-8"?>
<sst xmlns="http://schemas.openxmlformats.org/spreadsheetml/2006/main" count="93" uniqueCount="63">
  <si>
    <t>R.A.</t>
  </si>
  <si>
    <t>Grupo 1</t>
  </si>
  <si>
    <t>Nome</t>
  </si>
  <si>
    <t>Grupo 2</t>
  </si>
  <si>
    <t>Email</t>
  </si>
  <si>
    <t>Grupo 3</t>
  </si>
  <si>
    <t>Data</t>
  </si>
  <si>
    <t>TOTAL</t>
  </si>
  <si>
    <t>Grupo 1: Atividades de Formação Social, Humana e Cultural</t>
  </si>
  <si>
    <t>ATIVIDADE</t>
  </si>
  <si>
    <t>PONTOS</t>
  </si>
  <si>
    <t>UNIDADE</t>
  </si>
  <si>
    <t>REALIZADO</t>
  </si>
  <si>
    <t>I. Participação em Atividades Esportivas como Aluno, tais como: academia, ginástica, natação, artes marciais, yoga, pilates e outros.</t>
  </si>
  <si>
    <t>por hora</t>
  </si>
  <si>
    <t>II. Participação em Eventos Esportivos como Competidor, tais como: maratonas, passeio ciclístico, jogos universitários, campeonatos, entre outros devidamente comprovados.</t>
  </si>
  <si>
    <t>por evento</t>
  </si>
  <si>
    <t>III. Cursos de Língua Estrangeira com comprovação de aprovação.</t>
  </si>
  <si>
    <t>V. Participação Ativa em Atividades Artísticas e Culturais, tais como: banda marcial, teatro, coral, entre outras devidamente comprovadas.</t>
  </si>
  <si>
    <t>VI. Participação Ativa na Organização de: exposições e/ou seminários de caráter artístico ou cultural (exceto na área de computação).</t>
  </si>
  <si>
    <t>VII. Participação como Expositor em: evento artístico ou cultural de caráter local ou regional (exceto área de computação);</t>
  </si>
  <si>
    <t>VIII. Participação como Expositor em: evento artístico ou cultural de caráter nacional ou internacional (exceto área de computação);</t>
  </si>
  <si>
    <t>Grupo 2: Atividades de Interesse Coletivo e Comunitárias</t>
  </si>
  <si>
    <t>I. Participação efetiva em diretórios e centros acadêmicos, entidades de classe (exemplo: sindicato, partidos políticos), conselhos e colegiados internos à instituição; todos devidamente comprovados com declaração oficial contendo a carga horária realizada.</t>
  </si>
  <si>
    <t>por semestre</t>
  </si>
  <si>
    <t>II. Participação efetiva em trabalho voluntário, atividades comunitárias, CIPAS, associações de bairros, brigadas de incêndio, associações escolares, grupos de estudos religiosos</t>
  </si>
  <si>
    <t>III. Participação como mesário em processo eleitoral com comprovação fornecida pelo Tribunal Regional Eleitoral (TRE);</t>
  </si>
  <si>
    <t>IV. Doação de sangue comprovada;</t>
  </si>
  <si>
    <t>por doação</t>
  </si>
  <si>
    <t>V. Doação comprovada de materiais escolares, devidamente comprovada por declaração da instituição que a recebeu.</t>
  </si>
  <si>
    <t xml:space="preserve">por item </t>
  </si>
  <si>
    <t>VI. Doação comprovada de livros para bibliotecas (exceto como pagamento de multas), vestuário, brinquedos e/ou produtos de limpeza devidamente comprovada por declaração da instituição que a recebeu.</t>
  </si>
  <si>
    <t>VII. Doação de alimentos não perecíveis devidamente comprovada por declaração da instituição que a recebeu.</t>
  </si>
  <si>
    <t>por quilograma</t>
  </si>
  <si>
    <t>VIII. Instrutor em palestras técnicas e/ou seminários, da área específica, desde que não remunerados e de interesse social</t>
  </si>
  <si>
    <t>IX. Docente não remunerado em cursos preparatórios e de reforço escolar nas áreas do curso;</t>
  </si>
  <si>
    <t>X. Participação em Programa de Monitoria VOLUNTÁRIA em disciplinas do curso.</t>
  </si>
  <si>
    <t>Grupo 3: Atividades de Formação Profissional</t>
  </si>
  <si>
    <t>I.Participação comprovada em cursos extraordinários da sua área de formação, de fundamento científico, técnico ou de gestão.</t>
  </si>
  <si>
    <t>II. Participação comprovada em palestras, congressos, maratonas de programação, hackathons, seminários técnico-científicos e bancas de TCC, Mestrado e Doutorado.</t>
  </si>
  <si>
    <t>III. Participação como apresentador ou expositor de trabalhos em palestras, congressos e seminários técnico-científicos de abrangência local, regional ou nacional comprovado com certificado e da área do curso;</t>
  </si>
  <si>
    <t>por participação</t>
  </si>
  <si>
    <t>IV. Participação como apresentador ou expositor de trabalhos em palestras, congressos e seminários técnico-científicos de abrangência Internacional comprovado com certificado  e da área do curso;</t>
  </si>
  <si>
    <t>V. Participação em projetos de iniciação científica e tecnológica, relacionados com o objetivo do curso;</t>
  </si>
  <si>
    <t>por projeto</t>
  </si>
  <si>
    <t>VI. Participação efetiva na organização de exposições e seminários de caráter acadêmico;</t>
  </si>
  <si>
    <t>VII. Publicações em revistas técnicas;</t>
  </si>
  <si>
    <t>por publicação</t>
  </si>
  <si>
    <t>VIII. Publicações em anais de eventos técnico-científicos ou em periódicos científicos de abrangência local, regional e/ou nacional, todos na área de Computação;</t>
  </si>
  <si>
    <t xml:space="preserve">IX. Publicações em anais de eventos técnico-científicos ou em periódicos científicos de abrangência internacional, todos na área de Computação;                </t>
  </si>
  <si>
    <t>X. Estágio não obrigatório na área do curso;</t>
  </si>
  <si>
    <t>XI. Trabalho com vínculo empregatício, na área do curso, exceto o tempo convalidado como estágio obrigatório;</t>
  </si>
  <si>
    <t>por hora, 
máximo 100h</t>
  </si>
  <si>
    <t>XII. Participação em visitas técnicas organizadas pela UTFPR, mediante entrega de relatório devidamente avaliado pelo professor responsável pela visita;</t>
  </si>
  <si>
    <t>por relatório</t>
  </si>
  <si>
    <t>XIII. Participação como visitante, devidamente comprovada, em feiras ou exposições da área do curso, devidamente comprovada;</t>
  </si>
  <si>
    <t>por visita</t>
  </si>
  <si>
    <t>XIV. Participação em disciplinas (ou unidades curriculares) de enriquecimento curricular, desde que previamente aprovadas pelo Colegiado de Curso e de acordo com o PPC;</t>
  </si>
  <si>
    <t>XV. Participação em empresa júnior, hotel tecnológico ou incubadora tecnológica e empreendedor;</t>
  </si>
  <si>
    <r>
      <t xml:space="preserve">    Bacharelado em Ciência da Computação
    Campus Ponta Grossa
    </t>
    </r>
    <r>
      <rPr>
        <b/>
        <sz val="12"/>
        <color theme="1"/>
        <rFont val="Arial"/>
      </rPr>
      <t>Tabela de Pontuação das Atividades Complementares</t>
    </r>
  </si>
  <si>
    <t>20 Pontos</t>
  </si>
  <si>
    <t>IV. Cursos de Formação NÃO relacionados à Ciência da Computação, por exemplo: primeiros socorros, marketing, finanças, culinária, entre outros devidamente comprovados.</t>
  </si>
  <si>
    <t>30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</si>
</sst>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Calibri"/>
    </font>
    <font>
      <b/>
      <sz val="10"/>
      <color rgb="FFFFFFFF"/>
      <name val="Arial"/>
    </font>
    <font>
      <b/>
      <sz val="10"/>
      <color theme="1"/>
      <name val="Calibri"/>
      <scheme val="minor"/>
    </font>
    <font>
      <sz val="10"/>
      <color rgb="FF000000"/>
      <name val="Arial"/>
    </font>
    <font>
      <sz val="12"/>
      <color theme="1"/>
      <name val="Arial"/>
    </font>
    <font>
      <sz val="13"/>
      <color theme="1"/>
      <name val="Arial"/>
    </font>
    <font>
      <b/>
      <sz val="12"/>
      <color theme="1"/>
      <name val="Arial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434343"/>
        <bgColor rgb="FF434343"/>
      </patternFill>
    </fill>
    <fill>
      <patternFill patternType="solid">
        <fgColor rgb="FFFFF2CC"/>
        <bgColor rgb="FFFFF2CC"/>
      </patternFill>
    </fill>
    <fill>
      <patternFill patternType="solid">
        <fgColor rgb="FFF9F8F4"/>
        <bgColor rgb="FFF9F8F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left"/>
    </xf>
    <xf numFmtId="0" fontId="1" fillId="7" borderId="10" xfId="0" applyFont="1" applyFill="1" applyBorder="1"/>
    <xf numFmtId="0" fontId="0" fillId="7" borderId="10" xfId="0" applyFill="1" applyBorder="1"/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5" fillId="0" borderId="3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5" fillId="0" borderId="6" xfId="0" applyFont="1" applyBorder="1"/>
    <xf numFmtId="0" fontId="5" fillId="0" borderId="7" xfId="0" applyFont="1" applyBorder="1"/>
    <xf numFmtId="0" fontId="8" fillId="0" borderId="23" xfId="0" applyFont="1" applyBorder="1" applyAlignment="1">
      <alignment vertical="center" wrapText="1"/>
    </xf>
    <xf numFmtId="0" fontId="5" fillId="0" borderId="24" xfId="0" applyFont="1" applyBorder="1"/>
    <xf numFmtId="0" fontId="5" fillId="0" borderId="25" xfId="0" applyFont="1" applyBorder="1"/>
    <xf numFmtId="0" fontId="6" fillId="4" borderId="5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0" borderId="14" xfId="0" applyFont="1" applyBorder="1"/>
    <xf numFmtId="0" fontId="5" fillId="0" borderId="15" xfId="0" applyFont="1" applyBorder="1"/>
    <xf numFmtId="0" fontId="8" fillId="0" borderId="11" xfId="0" applyFont="1" applyBorder="1" applyAlignment="1">
      <alignment vertical="center" wrapText="1"/>
    </xf>
    <xf numFmtId="0" fontId="5" fillId="0" borderId="11" xfId="0" applyFont="1" applyBorder="1"/>
    <xf numFmtId="0" fontId="8" fillId="0" borderId="19" xfId="0" applyFont="1" applyBorder="1" applyAlignment="1">
      <alignment vertical="center" wrapText="1"/>
    </xf>
    <xf numFmtId="0" fontId="5" fillId="0" borderId="20" xfId="0" applyFont="1" applyBorder="1"/>
    <xf numFmtId="0" fontId="5" fillId="0" borderId="21" xfId="0" applyFont="1" applyBorder="1"/>
    <xf numFmtId="0" fontId="7" fillId="5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0" fontId="5" fillId="0" borderId="10" xfId="0" applyFont="1" applyBorder="1"/>
    <xf numFmtId="0" fontId="5" fillId="0" borderId="16" xfId="0" applyFont="1" applyBorder="1"/>
    <xf numFmtId="0" fontId="4" fillId="2" borderId="11" xfId="0" applyFont="1" applyFill="1" applyBorder="1" applyAlignment="1">
      <alignment vertical="center"/>
    </xf>
    <xf numFmtId="14" fontId="4" fillId="2" borderId="11" xfId="0" applyNumberFormat="1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12" fillId="0" borderId="5" xfId="0" applyFont="1" applyBorder="1" applyAlignment="1">
      <alignment vertical="center" wrapText="1"/>
    </xf>
    <xf numFmtId="0" fontId="13" fillId="4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231944</xdr:colOff>
      <xdr:row>1</xdr:row>
      <xdr:rowOff>92412</xdr:rowOff>
    </xdr:from>
    <xdr:ext cx="1666875" cy="6667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1944" y="285856"/>
          <a:ext cx="1666875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49"/>
  <sheetViews>
    <sheetView showGridLines="0" tabSelected="1" zoomScale="151" zoomScaleNormal="151" workbookViewId="0">
      <selection activeCell="I12" sqref="I12"/>
    </sheetView>
  </sheetViews>
  <sheetFormatPr baseColWidth="10" defaultColWidth="14.3984375" defaultRowHeight="15" customHeight="1" x14ac:dyDescent="0.2"/>
  <cols>
    <col min="1" max="1" width="15.19921875" customWidth="1"/>
    <col min="3" max="3" width="30" customWidth="1"/>
    <col min="4" max="4" width="10.796875" customWidth="1"/>
    <col min="5" max="5" width="3" customWidth="1"/>
    <col min="6" max="6" width="14" customWidth="1"/>
    <col min="7" max="7" width="14.19921875" customWidth="1"/>
  </cols>
  <sheetData>
    <row r="1" spans="1:7" x14ac:dyDescent="0.2">
      <c r="A1" s="8"/>
      <c r="B1" s="8"/>
      <c r="C1" s="9"/>
      <c r="D1" s="9"/>
      <c r="E1" s="9"/>
      <c r="F1" s="10"/>
      <c r="G1" s="10"/>
    </row>
    <row r="2" spans="1:7" ht="67.5" customHeight="1" x14ac:dyDescent="0.2">
      <c r="A2" s="50"/>
      <c r="B2" s="50"/>
      <c r="C2" s="51" t="s">
        <v>59</v>
      </c>
      <c r="D2" s="51"/>
      <c r="E2" s="51"/>
      <c r="F2" s="51"/>
      <c r="G2" s="51"/>
    </row>
    <row r="3" spans="1:7" x14ac:dyDescent="0.2">
      <c r="A3" s="8"/>
      <c r="B3" s="8"/>
      <c r="C3" s="9"/>
      <c r="D3" s="9"/>
      <c r="E3" s="9"/>
      <c r="F3" s="10"/>
      <c r="G3" s="10"/>
    </row>
    <row r="4" spans="1:7" ht="18" customHeight="1" x14ac:dyDescent="0.2">
      <c r="A4" s="12" t="s">
        <v>0</v>
      </c>
      <c r="B4" s="52"/>
      <c r="C4" s="43"/>
      <c r="D4" s="43"/>
      <c r="E4" s="8"/>
      <c r="F4" s="11" t="s">
        <v>1</v>
      </c>
      <c r="G4" s="11">
        <f>MIN(20, SUMPRODUCT(D11:D18,G11:G18))</f>
        <v>0</v>
      </c>
    </row>
    <row r="5" spans="1:7" ht="18" customHeight="1" x14ac:dyDescent="0.2">
      <c r="A5" s="13" t="s">
        <v>2</v>
      </c>
      <c r="B5" s="53"/>
      <c r="C5" s="54"/>
      <c r="D5" s="55"/>
      <c r="E5" s="8"/>
      <c r="F5" s="7" t="s">
        <v>3</v>
      </c>
      <c r="G5" s="7">
        <f>MIN(20, SUMPRODUCT(D22:D31,G22:G31))</f>
        <v>0</v>
      </c>
    </row>
    <row r="6" spans="1:7" ht="18" customHeight="1" x14ac:dyDescent="0.2">
      <c r="A6" s="12" t="s">
        <v>4</v>
      </c>
      <c r="B6" s="56"/>
      <c r="C6" s="43"/>
      <c r="D6" s="43"/>
      <c r="E6" s="8"/>
      <c r="F6" s="14" t="s">
        <v>5</v>
      </c>
      <c r="G6" s="14">
        <f>MIN(30, SUMPRODUCT(D35:D49,G35:G49))</f>
        <v>0</v>
      </c>
    </row>
    <row r="7" spans="1:7" ht="18" customHeight="1" x14ac:dyDescent="0.2">
      <c r="A7" s="12" t="s">
        <v>6</v>
      </c>
      <c r="B7" s="57">
        <f ca="1">TODAY()</f>
        <v>44972</v>
      </c>
      <c r="C7" s="43"/>
      <c r="D7" s="43"/>
      <c r="E7" s="8"/>
      <c r="F7" s="15" t="s">
        <v>7</v>
      </c>
      <c r="G7" s="15">
        <f>SUM(G4:G6)</f>
        <v>0</v>
      </c>
    </row>
    <row r="8" spans="1:7" ht="15" customHeight="1" x14ac:dyDescent="0.2">
      <c r="A8" s="8"/>
      <c r="B8" s="8"/>
      <c r="C8" s="8"/>
      <c r="D8" s="8"/>
      <c r="E8" s="8"/>
      <c r="F8" s="8"/>
      <c r="G8" s="8"/>
    </row>
    <row r="9" spans="1:7" ht="26.25" customHeight="1" x14ac:dyDescent="0.2">
      <c r="A9" s="58" t="s">
        <v>8</v>
      </c>
      <c r="B9" s="45"/>
      <c r="C9" s="45"/>
      <c r="D9" s="45"/>
      <c r="E9" s="16"/>
      <c r="F9" s="59" t="s">
        <v>60</v>
      </c>
      <c r="G9" s="60"/>
    </row>
    <row r="10" spans="1:7" ht="22.5" customHeight="1" x14ac:dyDescent="0.2">
      <c r="A10" s="35" t="s">
        <v>9</v>
      </c>
      <c r="B10" s="25"/>
      <c r="C10" s="26"/>
      <c r="D10" s="1" t="s">
        <v>10</v>
      </c>
      <c r="E10" s="36" t="s">
        <v>11</v>
      </c>
      <c r="F10" s="26"/>
      <c r="G10" s="1" t="s">
        <v>12</v>
      </c>
    </row>
    <row r="11" spans="1:7" ht="40.5" customHeight="1" x14ac:dyDescent="0.2">
      <c r="A11" s="24" t="s">
        <v>13</v>
      </c>
      <c r="B11" s="25"/>
      <c r="C11" s="26"/>
      <c r="D11" s="2">
        <v>0.1</v>
      </c>
      <c r="E11" s="27" t="s">
        <v>14</v>
      </c>
      <c r="F11" s="26"/>
      <c r="G11" s="3"/>
    </row>
    <row r="12" spans="1:7" ht="51.75" customHeight="1" x14ac:dyDescent="0.2">
      <c r="A12" s="28" t="s">
        <v>15</v>
      </c>
      <c r="B12" s="29"/>
      <c r="C12" s="30"/>
      <c r="D12" s="4">
        <v>2</v>
      </c>
      <c r="E12" s="27" t="s">
        <v>16</v>
      </c>
      <c r="F12" s="26"/>
      <c r="G12" s="3"/>
    </row>
    <row r="13" spans="1:7" ht="33.75" customHeight="1" x14ac:dyDescent="0.2">
      <c r="A13" s="28" t="s">
        <v>17</v>
      </c>
      <c r="B13" s="29"/>
      <c r="C13" s="30"/>
      <c r="D13" s="4">
        <v>0.1</v>
      </c>
      <c r="E13" s="27" t="s">
        <v>14</v>
      </c>
      <c r="F13" s="26"/>
      <c r="G13" s="5"/>
    </row>
    <row r="14" spans="1:7" ht="57" customHeight="1" x14ac:dyDescent="0.2">
      <c r="A14" s="61" t="s">
        <v>61</v>
      </c>
      <c r="B14" s="29"/>
      <c r="C14" s="30"/>
      <c r="D14" s="4">
        <v>0.1</v>
      </c>
      <c r="E14" s="27" t="s">
        <v>14</v>
      </c>
      <c r="F14" s="26"/>
      <c r="G14" s="5"/>
    </row>
    <row r="15" spans="1:7" ht="48" customHeight="1" x14ac:dyDescent="0.2">
      <c r="A15" s="28" t="s">
        <v>18</v>
      </c>
      <c r="B15" s="29"/>
      <c r="C15" s="30"/>
      <c r="D15" s="4">
        <v>0.1</v>
      </c>
      <c r="E15" s="27" t="s">
        <v>14</v>
      </c>
      <c r="F15" s="26"/>
      <c r="G15" s="5"/>
    </row>
    <row r="16" spans="1:7" ht="53.25" customHeight="1" x14ac:dyDescent="0.2">
      <c r="A16" s="28" t="s">
        <v>19</v>
      </c>
      <c r="B16" s="29"/>
      <c r="C16" s="30"/>
      <c r="D16" s="4">
        <v>5</v>
      </c>
      <c r="E16" s="27" t="s">
        <v>16</v>
      </c>
      <c r="F16" s="26"/>
      <c r="G16" s="5"/>
    </row>
    <row r="17" spans="1:7" ht="45" customHeight="1" x14ac:dyDescent="0.2">
      <c r="A17" s="28" t="s">
        <v>20</v>
      </c>
      <c r="B17" s="29"/>
      <c r="C17" s="30"/>
      <c r="D17" s="4">
        <v>5</v>
      </c>
      <c r="E17" s="27" t="s">
        <v>16</v>
      </c>
      <c r="F17" s="26"/>
      <c r="G17" s="5"/>
    </row>
    <row r="18" spans="1:7" ht="46.5" customHeight="1" x14ac:dyDescent="0.2">
      <c r="A18" s="31" t="s">
        <v>21</v>
      </c>
      <c r="B18" s="32"/>
      <c r="C18" s="33"/>
      <c r="D18" s="17">
        <v>10</v>
      </c>
      <c r="E18" s="37" t="s">
        <v>16</v>
      </c>
      <c r="F18" s="33"/>
      <c r="G18" s="18"/>
    </row>
    <row r="19" spans="1:7" ht="24" customHeight="1" x14ac:dyDescent="0.2">
      <c r="A19" s="8"/>
      <c r="B19" s="8"/>
      <c r="C19" s="8"/>
      <c r="D19" s="8"/>
      <c r="E19" s="8"/>
      <c r="F19" s="8"/>
      <c r="G19" s="8"/>
    </row>
    <row r="20" spans="1:7" ht="26.25" customHeight="1" x14ac:dyDescent="0.2">
      <c r="A20" s="34" t="s">
        <v>22</v>
      </c>
      <c r="B20" s="29"/>
      <c r="C20" s="29"/>
      <c r="D20" s="29"/>
      <c r="E20" s="6"/>
      <c r="F20" s="59" t="s">
        <v>60</v>
      </c>
      <c r="G20" s="60"/>
    </row>
    <row r="21" spans="1:7" ht="22.5" customHeight="1" x14ac:dyDescent="0.2">
      <c r="A21" s="39" t="s">
        <v>9</v>
      </c>
      <c r="B21" s="40"/>
      <c r="C21" s="41"/>
      <c r="D21" s="19" t="s">
        <v>10</v>
      </c>
      <c r="E21" s="47" t="s">
        <v>11</v>
      </c>
      <c r="F21" s="41"/>
      <c r="G21" s="19" t="s">
        <v>12</v>
      </c>
    </row>
    <row r="22" spans="1:7" ht="66" customHeight="1" x14ac:dyDescent="0.2">
      <c r="A22" s="42" t="s">
        <v>23</v>
      </c>
      <c r="B22" s="43"/>
      <c r="C22" s="43"/>
      <c r="D22" s="22">
        <v>10</v>
      </c>
      <c r="E22" s="48" t="s">
        <v>24</v>
      </c>
      <c r="F22" s="43"/>
      <c r="G22" s="23"/>
    </row>
    <row r="23" spans="1:7" ht="51.75" customHeight="1" x14ac:dyDescent="0.2">
      <c r="A23" s="44" t="s">
        <v>25</v>
      </c>
      <c r="B23" s="45"/>
      <c r="C23" s="46"/>
      <c r="D23" s="20">
        <v>10</v>
      </c>
      <c r="E23" s="49" t="s">
        <v>24</v>
      </c>
      <c r="F23" s="46"/>
      <c r="G23" s="21"/>
    </row>
    <row r="24" spans="1:7" ht="42" customHeight="1" x14ac:dyDescent="0.2">
      <c r="A24" s="28" t="s">
        <v>26</v>
      </c>
      <c r="B24" s="29"/>
      <c r="C24" s="30"/>
      <c r="D24" s="4">
        <v>10</v>
      </c>
      <c r="E24" s="27" t="s">
        <v>16</v>
      </c>
      <c r="F24" s="26"/>
      <c r="G24" s="5"/>
    </row>
    <row r="25" spans="1:7" ht="27.75" customHeight="1" x14ac:dyDescent="0.2">
      <c r="A25" s="28" t="s">
        <v>27</v>
      </c>
      <c r="B25" s="29"/>
      <c r="C25" s="30"/>
      <c r="D25" s="4">
        <v>5</v>
      </c>
      <c r="E25" s="27" t="s">
        <v>28</v>
      </c>
      <c r="F25" s="26"/>
      <c r="G25" s="5"/>
    </row>
    <row r="26" spans="1:7" ht="44.25" customHeight="1" x14ac:dyDescent="0.2">
      <c r="A26" s="28" t="s">
        <v>29</v>
      </c>
      <c r="B26" s="29"/>
      <c r="C26" s="30"/>
      <c r="D26" s="4">
        <v>0.5</v>
      </c>
      <c r="E26" s="27" t="s">
        <v>30</v>
      </c>
      <c r="F26" s="26"/>
      <c r="G26" s="5"/>
    </row>
    <row r="27" spans="1:7" ht="55.5" customHeight="1" x14ac:dyDescent="0.2">
      <c r="A27" s="28" t="s">
        <v>31</v>
      </c>
      <c r="B27" s="29"/>
      <c r="C27" s="30"/>
      <c r="D27" s="4">
        <v>1</v>
      </c>
      <c r="E27" s="27" t="s">
        <v>30</v>
      </c>
      <c r="F27" s="26"/>
      <c r="G27" s="5"/>
    </row>
    <row r="28" spans="1:7" ht="45" customHeight="1" x14ac:dyDescent="0.2">
      <c r="A28" s="28" t="s">
        <v>32</v>
      </c>
      <c r="B28" s="29"/>
      <c r="C28" s="30"/>
      <c r="D28" s="4">
        <v>1</v>
      </c>
      <c r="E28" s="27" t="s">
        <v>33</v>
      </c>
      <c r="F28" s="26"/>
      <c r="G28" s="5"/>
    </row>
    <row r="29" spans="1:7" ht="50.25" customHeight="1" x14ac:dyDescent="0.2">
      <c r="A29" s="28" t="s">
        <v>34</v>
      </c>
      <c r="B29" s="29"/>
      <c r="C29" s="30"/>
      <c r="D29" s="4">
        <v>0.2</v>
      </c>
      <c r="E29" s="27" t="s">
        <v>14</v>
      </c>
      <c r="F29" s="26"/>
      <c r="G29" s="5"/>
    </row>
    <row r="30" spans="1:7" ht="38.25" customHeight="1" x14ac:dyDescent="0.2">
      <c r="A30" s="28" t="s">
        <v>35</v>
      </c>
      <c r="B30" s="29"/>
      <c r="C30" s="30"/>
      <c r="D30" s="4">
        <v>0.2</v>
      </c>
      <c r="E30" s="27" t="s">
        <v>14</v>
      </c>
      <c r="F30" s="26"/>
      <c r="G30" s="5"/>
    </row>
    <row r="31" spans="1:7" ht="36" customHeight="1" x14ac:dyDescent="0.2">
      <c r="A31" s="31" t="s">
        <v>36</v>
      </c>
      <c r="B31" s="32"/>
      <c r="C31" s="33"/>
      <c r="D31" s="17">
        <v>0.2</v>
      </c>
      <c r="E31" s="37" t="s">
        <v>14</v>
      </c>
      <c r="F31" s="33"/>
      <c r="G31" s="18"/>
    </row>
    <row r="32" spans="1:7" ht="32" customHeight="1" x14ac:dyDescent="0.2">
      <c r="A32" s="8"/>
      <c r="B32" s="8"/>
      <c r="C32" s="8"/>
      <c r="D32" s="8"/>
      <c r="E32" s="8"/>
      <c r="F32" s="8"/>
      <c r="G32" s="8"/>
    </row>
    <row r="33" spans="1:7" ht="26.25" customHeight="1" x14ac:dyDescent="0.2">
      <c r="A33" s="34" t="s">
        <v>37</v>
      </c>
      <c r="B33" s="29"/>
      <c r="C33" s="29"/>
      <c r="D33" s="29"/>
      <c r="E33" s="6"/>
      <c r="F33" s="62" t="s">
        <v>62</v>
      </c>
      <c r="G33" s="60"/>
    </row>
    <row r="34" spans="1:7" ht="22.5" customHeight="1" x14ac:dyDescent="0.2">
      <c r="A34" s="35" t="s">
        <v>9</v>
      </c>
      <c r="B34" s="25"/>
      <c r="C34" s="26"/>
      <c r="D34" s="1" t="s">
        <v>10</v>
      </c>
      <c r="E34" s="36" t="s">
        <v>11</v>
      </c>
      <c r="F34" s="26"/>
      <c r="G34" s="1" t="s">
        <v>12</v>
      </c>
    </row>
    <row r="35" spans="1:7" ht="44.25" customHeight="1" x14ac:dyDescent="0.2">
      <c r="A35" s="24" t="s">
        <v>38</v>
      </c>
      <c r="B35" s="25"/>
      <c r="C35" s="26"/>
      <c r="D35" s="2">
        <v>0.5</v>
      </c>
      <c r="E35" s="27" t="s">
        <v>14</v>
      </c>
      <c r="F35" s="26"/>
      <c r="G35" s="3"/>
    </row>
    <row r="36" spans="1:7" ht="45" customHeight="1" x14ac:dyDescent="0.2">
      <c r="A36" s="24" t="s">
        <v>39</v>
      </c>
      <c r="B36" s="25"/>
      <c r="C36" s="26"/>
      <c r="D36" s="2">
        <v>1</v>
      </c>
      <c r="E36" s="27" t="s">
        <v>14</v>
      </c>
      <c r="F36" s="26"/>
      <c r="G36" s="3"/>
    </row>
    <row r="37" spans="1:7" ht="52.5" customHeight="1" x14ac:dyDescent="0.2">
      <c r="A37" s="24" t="s">
        <v>40</v>
      </c>
      <c r="B37" s="25"/>
      <c r="C37" s="26"/>
      <c r="D37" s="2">
        <v>5</v>
      </c>
      <c r="E37" s="27" t="s">
        <v>41</v>
      </c>
      <c r="F37" s="26"/>
      <c r="G37" s="3"/>
    </row>
    <row r="38" spans="1:7" ht="52.5" customHeight="1" x14ac:dyDescent="0.2">
      <c r="A38" s="24" t="s">
        <v>42</v>
      </c>
      <c r="B38" s="25"/>
      <c r="C38" s="26"/>
      <c r="D38" s="2">
        <v>10</v>
      </c>
      <c r="E38" s="27" t="s">
        <v>41</v>
      </c>
      <c r="F38" s="26"/>
      <c r="G38" s="3"/>
    </row>
    <row r="39" spans="1:7" ht="37.5" customHeight="1" x14ac:dyDescent="0.2">
      <c r="A39" s="24" t="s">
        <v>43</v>
      </c>
      <c r="B39" s="25"/>
      <c r="C39" s="26"/>
      <c r="D39" s="2">
        <v>15</v>
      </c>
      <c r="E39" s="27" t="s">
        <v>44</v>
      </c>
      <c r="F39" s="26"/>
      <c r="G39" s="3"/>
    </row>
    <row r="40" spans="1:7" ht="33.75" customHeight="1" x14ac:dyDescent="0.2">
      <c r="A40" s="24" t="s">
        <v>45</v>
      </c>
      <c r="B40" s="25"/>
      <c r="C40" s="26"/>
      <c r="D40" s="2">
        <v>5</v>
      </c>
      <c r="E40" s="27" t="s">
        <v>16</v>
      </c>
      <c r="F40" s="26"/>
      <c r="G40" s="3"/>
    </row>
    <row r="41" spans="1:7" ht="25.5" customHeight="1" x14ac:dyDescent="0.2">
      <c r="A41" s="24" t="s">
        <v>46</v>
      </c>
      <c r="B41" s="25"/>
      <c r="C41" s="26"/>
      <c r="D41" s="2">
        <v>10</v>
      </c>
      <c r="E41" s="27" t="s">
        <v>47</v>
      </c>
      <c r="F41" s="26"/>
      <c r="G41" s="3"/>
    </row>
    <row r="42" spans="1:7" ht="48.75" customHeight="1" x14ac:dyDescent="0.2">
      <c r="A42" s="24" t="s">
        <v>48</v>
      </c>
      <c r="B42" s="25"/>
      <c r="C42" s="26"/>
      <c r="D42" s="2">
        <v>10</v>
      </c>
      <c r="E42" s="27" t="s">
        <v>47</v>
      </c>
      <c r="F42" s="26"/>
      <c r="G42" s="3"/>
    </row>
    <row r="43" spans="1:7" ht="48.75" customHeight="1" x14ac:dyDescent="0.2">
      <c r="A43" s="24" t="s">
        <v>49</v>
      </c>
      <c r="B43" s="25"/>
      <c r="C43" s="26"/>
      <c r="D43" s="2">
        <v>30</v>
      </c>
      <c r="E43" s="27" t="s">
        <v>47</v>
      </c>
      <c r="F43" s="26"/>
      <c r="G43" s="3"/>
    </row>
    <row r="44" spans="1:7" ht="30.75" customHeight="1" x14ac:dyDescent="0.2">
      <c r="A44" s="24" t="s">
        <v>50</v>
      </c>
      <c r="B44" s="25"/>
      <c r="C44" s="26"/>
      <c r="D44" s="2">
        <v>0.5</v>
      </c>
      <c r="E44" s="38" t="s">
        <v>14</v>
      </c>
      <c r="F44" s="26"/>
      <c r="G44" s="3"/>
    </row>
    <row r="45" spans="1:7" ht="37.5" customHeight="1" x14ac:dyDescent="0.2">
      <c r="A45" s="24" t="s">
        <v>51</v>
      </c>
      <c r="B45" s="25"/>
      <c r="C45" s="26"/>
      <c r="D45" s="2">
        <v>0.1</v>
      </c>
      <c r="E45" s="38" t="s">
        <v>52</v>
      </c>
      <c r="F45" s="26"/>
      <c r="G45" s="3"/>
    </row>
    <row r="46" spans="1:7" ht="52.5" customHeight="1" x14ac:dyDescent="0.2">
      <c r="A46" s="24" t="s">
        <v>53</v>
      </c>
      <c r="B46" s="25"/>
      <c r="C46" s="26"/>
      <c r="D46" s="2">
        <v>2</v>
      </c>
      <c r="E46" s="27" t="s">
        <v>54</v>
      </c>
      <c r="F46" s="26"/>
      <c r="G46" s="3"/>
    </row>
    <row r="47" spans="1:7" ht="39.75" customHeight="1" x14ac:dyDescent="0.2">
      <c r="A47" s="24" t="s">
        <v>55</v>
      </c>
      <c r="B47" s="25"/>
      <c r="C47" s="26"/>
      <c r="D47" s="2">
        <v>2</v>
      </c>
      <c r="E47" s="27" t="s">
        <v>56</v>
      </c>
      <c r="F47" s="26"/>
      <c r="G47" s="3"/>
    </row>
    <row r="48" spans="1:7" ht="55.5" customHeight="1" x14ac:dyDescent="0.2">
      <c r="A48" s="24" t="s">
        <v>57</v>
      </c>
      <c r="B48" s="25"/>
      <c r="C48" s="26"/>
      <c r="D48" s="2">
        <v>0.5</v>
      </c>
      <c r="E48" s="27" t="s">
        <v>14</v>
      </c>
      <c r="F48" s="26"/>
      <c r="G48" s="3"/>
    </row>
    <row r="49" spans="1:7" ht="36" customHeight="1" x14ac:dyDescent="0.2">
      <c r="A49" s="24" t="s">
        <v>58</v>
      </c>
      <c r="B49" s="25"/>
      <c r="C49" s="26"/>
      <c r="D49" s="2">
        <v>15</v>
      </c>
      <c r="E49" s="27" t="s">
        <v>41</v>
      </c>
      <c r="F49" s="26"/>
      <c r="G49" s="3"/>
    </row>
  </sheetData>
  <mergeCells count="84">
    <mergeCell ref="E11:F11"/>
    <mergeCell ref="A12:C12"/>
    <mergeCell ref="A13:C13"/>
    <mergeCell ref="E17:F17"/>
    <mergeCell ref="A17:C17"/>
    <mergeCell ref="A18:C18"/>
    <mergeCell ref="A2:B2"/>
    <mergeCell ref="C2:G2"/>
    <mergeCell ref="B4:D4"/>
    <mergeCell ref="B5:D5"/>
    <mergeCell ref="B6:D6"/>
    <mergeCell ref="B7:D7"/>
    <mergeCell ref="F9:G9"/>
    <mergeCell ref="E12:F12"/>
    <mergeCell ref="E13:F13"/>
    <mergeCell ref="A9:D9"/>
    <mergeCell ref="A10:C10"/>
    <mergeCell ref="E10:F10"/>
    <mergeCell ref="A11:C11"/>
    <mergeCell ref="A14:C14"/>
    <mergeCell ref="E14:F14"/>
    <mergeCell ref="A15:C15"/>
    <mergeCell ref="E15:F15"/>
    <mergeCell ref="A16:C16"/>
    <mergeCell ref="E16:F16"/>
    <mergeCell ref="E18:F18"/>
    <mergeCell ref="F20:G20"/>
    <mergeCell ref="E21:F21"/>
    <mergeCell ref="E22:F22"/>
    <mergeCell ref="E23:F23"/>
    <mergeCell ref="E47:F47"/>
    <mergeCell ref="E48:F48"/>
    <mergeCell ref="A20:D20"/>
    <mergeCell ref="A21:C21"/>
    <mergeCell ref="A22:C22"/>
    <mergeCell ref="A23:C23"/>
    <mergeCell ref="A24:C24"/>
    <mergeCell ref="E24:F24"/>
    <mergeCell ref="E25:F25"/>
    <mergeCell ref="E26:F26"/>
    <mergeCell ref="E27:F27"/>
    <mergeCell ref="E28:F28"/>
    <mergeCell ref="E29:F29"/>
    <mergeCell ref="A30:C30"/>
    <mergeCell ref="A31:C31"/>
    <mergeCell ref="E36:F36"/>
    <mergeCell ref="E37:F37"/>
    <mergeCell ref="A33:D33"/>
    <mergeCell ref="A34:C34"/>
    <mergeCell ref="E34:F34"/>
    <mergeCell ref="A35:C35"/>
    <mergeCell ref="E35:F35"/>
    <mergeCell ref="A36:C36"/>
    <mergeCell ref="A37:C37"/>
    <mergeCell ref="E30:F30"/>
    <mergeCell ref="E31:F31"/>
    <mergeCell ref="F33:G33"/>
    <mergeCell ref="A25:C25"/>
    <mergeCell ref="A26:C26"/>
    <mergeCell ref="A27:C27"/>
    <mergeCell ref="A28:C28"/>
    <mergeCell ref="A29:C29"/>
    <mergeCell ref="E41:F41"/>
    <mergeCell ref="A48:C48"/>
    <mergeCell ref="A49:C49"/>
    <mergeCell ref="A41:C41"/>
    <mergeCell ref="A42:C42"/>
    <mergeCell ref="A43:C43"/>
    <mergeCell ref="A44:C44"/>
    <mergeCell ref="A45:C45"/>
    <mergeCell ref="A46:C46"/>
    <mergeCell ref="A47:C47"/>
    <mergeCell ref="E49:F49"/>
    <mergeCell ref="E42:F42"/>
    <mergeCell ref="E43:F43"/>
    <mergeCell ref="E44:F44"/>
    <mergeCell ref="E45:F45"/>
    <mergeCell ref="E46:F46"/>
    <mergeCell ref="A38:C38"/>
    <mergeCell ref="E38:F38"/>
    <mergeCell ref="A39:C39"/>
    <mergeCell ref="E39:F39"/>
    <mergeCell ref="A40:C40"/>
    <mergeCell ref="E40:F40"/>
  </mergeCells>
  <printOptions horizontalCentered="1"/>
  <pageMargins left="0.7" right="0.7" top="0.75" bottom="0.75" header="0.3" footer="0.3"/>
  <pageSetup paperSize="9" scale="97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 de Pontuação 2022</vt:lpstr>
      <vt:lpstr>'Planilha de Pontuação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2022-11-10T18:28:02Z</cp:lastPrinted>
  <dcterms:modified xsi:type="dcterms:W3CDTF">2023-02-15T20:03:51Z</dcterms:modified>
</cp:coreProperties>
</file>